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75" windowWidth="18795" windowHeight="11505"/>
  </bookViews>
  <sheets>
    <sheet name="7.19" sheetId="1" r:id="rId1"/>
  </sheets>
  <calcPr calcId="124519"/>
</workbook>
</file>

<file path=xl/calcChain.xml><?xml version="1.0" encoding="utf-8"?>
<calcChain xmlns="http://schemas.openxmlformats.org/spreadsheetml/2006/main">
  <c r="D24" i="1"/>
  <c r="H27"/>
  <c r="G27"/>
  <c r="H26"/>
  <c r="G26"/>
  <c r="C27"/>
  <c r="C19"/>
  <c r="D19"/>
  <c r="E19"/>
  <c r="G19"/>
  <c r="H19"/>
  <c r="C21"/>
  <c r="D21"/>
  <c r="E21"/>
  <c r="G21"/>
  <c r="H21"/>
  <c r="C22"/>
  <c r="D22"/>
  <c r="E22"/>
  <c r="G22"/>
  <c r="H22"/>
  <c r="E24"/>
  <c r="C25"/>
  <c r="D25"/>
  <c r="E25"/>
  <c r="G25"/>
  <c r="H25"/>
  <c r="C26"/>
  <c r="D26"/>
  <c r="E26"/>
  <c r="D27"/>
  <c r="E27"/>
</calcChain>
</file>

<file path=xl/sharedStrings.xml><?xml version="1.0" encoding="utf-8"?>
<sst xmlns="http://schemas.openxmlformats.org/spreadsheetml/2006/main" count="55" uniqueCount="27">
  <si>
    <t>Обучено</t>
  </si>
  <si>
    <t>по дополнительным профессиональным программам</t>
  </si>
  <si>
    <t>в организациях, осуществляющих образовательную деятельность, в том числе:</t>
  </si>
  <si>
    <r>
      <t>всего</t>
    </r>
    <r>
      <rPr>
        <vertAlign val="superscript"/>
        <sz val="9"/>
        <rFont val="Times New Roman"/>
        <family val="1"/>
        <charset val="204"/>
      </rPr>
      <t>1)</t>
    </r>
  </si>
  <si>
    <t>из них по приоритетным направлениям дополнительного профессионального образования</t>
  </si>
  <si>
    <t>образовательных организациях</t>
  </si>
  <si>
    <t>организациях, осуществля-ющих обучение</t>
  </si>
  <si>
    <t xml:space="preserve">государственных </t>
  </si>
  <si>
    <t>муници-пальных</t>
  </si>
  <si>
    <t>частных</t>
  </si>
  <si>
    <t>федераль-ных</t>
  </si>
  <si>
    <t>субъектов РФ</t>
  </si>
  <si>
    <t>Человек</t>
  </si>
  <si>
    <r>
      <t>Работники, замещавшие государственные должности и должности государственной гражданской службы</t>
    </r>
    <r>
      <rPr>
        <sz val="10"/>
        <rFont val="Times New Roman"/>
        <family val="1"/>
        <charset val="204"/>
      </rPr>
      <t xml:space="preserve"> - всего</t>
    </r>
  </si>
  <si>
    <t>-</t>
  </si>
  <si>
    <t>в том числе:</t>
  </si>
  <si>
    <t>в территориальных органах федеральных органов государственной власти</t>
  </si>
  <si>
    <t>в республиканских органах государственной власти</t>
  </si>
  <si>
    <t>в том числе в органах:</t>
  </si>
  <si>
    <t>законодательной власти</t>
  </si>
  <si>
    <t>исполнительной власти</t>
  </si>
  <si>
    <t>судебной власти и прокуратуры</t>
  </si>
  <si>
    <t xml:space="preserve">других государственных органах  </t>
  </si>
  <si>
    <t>В процентах от численности обученных</t>
  </si>
  <si>
    <r>
      <rPr>
        <vertAlign val="superscript"/>
        <sz val="10"/>
        <rFont val="Times New Roman CYR"/>
        <charset val="204"/>
      </rPr>
      <t xml:space="preserve">1) </t>
    </r>
    <r>
      <rPr>
        <sz val="10"/>
        <rFont val="Times New Roman CYR"/>
        <charset val="204"/>
      </rPr>
      <t xml:space="preserve">Если работник проходил обучение в течение отчетного периода неоднократно, то он отражен соответствующее количество раз (более одного). </t>
    </r>
  </si>
  <si>
    <r>
      <t>ОБУЧЕНИЕ РАБОТНИКОВ ГОСУДАРСТВЕННОЙ ГРАЖДАНСКОЙ СЛУЖБЫ, ПРОШЕДШИХ ОБУЧЕНИЕ, ПО НАПРАВЛЕНИЯМ ДОПОЛНИТЕЛЬНОГО ПРОФЕССИОНАЛЬНОГО ОБРАЗОВАНИЯ</t>
    </r>
    <r>
      <rPr>
        <b/>
        <vertAlign val="superscript"/>
        <sz val="10"/>
        <rFont val="Times New Roman"/>
        <family val="1"/>
        <charset val="204"/>
      </rPr>
      <t xml:space="preserve">2) </t>
    </r>
    <r>
      <rPr>
        <b/>
        <sz val="10"/>
        <rFont val="Times New Roman"/>
        <family val="1"/>
        <charset val="204"/>
      </rPr>
      <t>в 2019 г</t>
    </r>
  </si>
  <si>
    <r>
      <t xml:space="preserve">2) </t>
    </r>
    <r>
      <rPr>
        <sz val="10"/>
        <rFont val="Times New Roman"/>
        <family val="1"/>
        <charset val="204"/>
      </rPr>
      <t>C 2020 данный показатель не разрабатывается.</t>
    </r>
  </si>
</sst>
</file>

<file path=xl/styles.xml><?xml version="1.0" encoding="utf-8"?>
<styleSheet xmlns="http://schemas.openxmlformats.org/spreadsheetml/2006/main">
  <numFmts count="2">
    <numFmt numFmtId="164" formatCode="[&lt;0]&quot; &quot;;General"/>
    <numFmt numFmtId="165" formatCode="0.0"/>
  </numFmts>
  <fonts count="12">
    <font>
      <sz val="10"/>
      <name val="MS Sans Serif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 CYR"/>
      <charset val="204"/>
    </font>
    <font>
      <vertAlign val="superscript"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vertAlign val="superscript"/>
      <sz val="10"/>
      <name val="Times New Roman CYR"/>
      <charset val="204"/>
    </font>
    <font>
      <b/>
      <vertAlign val="superscript"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 applyNumberFormat="0" applyFont="0" applyFill="0" applyBorder="0" applyAlignment="0" applyProtection="0">
      <alignment vertical="top"/>
    </xf>
    <xf numFmtId="0" fontId="4" fillId="0" borderId="0"/>
    <xf numFmtId="0" fontId="4" fillId="0" borderId="0"/>
  </cellStyleXfs>
  <cellXfs count="57">
    <xf numFmtId="0" fontId="0" fillId="0" borderId="0" xfId="0" applyAlignment="1"/>
    <xf numFmtId="0" fontId="2" fillId="0" borderId="0" xfId="0" applyNumberFormat="1" applyFont="1" applyFill="1" applyBorder="1" applyAlignment="1" applyProtection="1">
      <alignment vertical="top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/>
    <xf numFmtId="0" fontId="2" fillId="0" borderId="0" xfId="2" applyFont="1"/>
    <xf numFmtId="165" fontId="3" fillId="0" borderId="2" xfId="1" applyNumberFormat="1" applyFont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3" fontId="6" fillId="0" borderId="5" xfId="0" applyNumberFormat="1" applyFont="1" applyBorder="1" applyAlignment="1">
      <alignment horizontal="right" wrapText="1"/>
    </xf>
    <xf numFmtId="3" fontId="6" fillId="0" borderId="6" xfId="0" applyNumberFormat="1" applyFont="1" applyBorder="1" applyAlignment="1">
      <alignment horizontal="right" wrapText="1"/>
    </xf>
    <xf numFmtId="0" fontId="2" fillId="0" borderId="0" xfId="0" applyFont="1" applyBorder="1" applyAlignment="1">
      <alignment horizontal="left" vertical="top" wrapText="1" indent="2"/>
    </xf>
    <xf numFmtId="0" fontId="2" fillId="0" borderId="0" xfId="0" applyFont="1" applyBorder="1" applyAlignment="1">
      <alignment horizontal="left" vertical="top" wrapText="1" indent="1"/>
    </xf>
    <xf numFmtId="3" fontId="7" fillId="0" borderId="7" xfId="0" applyNumberFormat="1" applyFont="1" applyBorder="1" applyAlignment="1">
      <alignment horizontal="right" wrapText="1"/>
    </xf>
    <xf numFmtId="0" fontId="7" fillId="0" borderId="7" xfId="0" applyFont="1" applyBorder="1" applyAlignment="1">
      <alignment horizontal="right" wrapText="1"/>
    </xf>
    <xf numFmtId="0" fontId="7" fillId="0" borderId="7" xfId="0" applyNumberFormat="1" applyFont="1" applyFill="1" applyBorder="1" applyAlignment="1" applyProtection="1">
      <alignment horizontal="right"/>
    </xf>
    <xf numFmtId="0" fontId="7" fillId="0" borderId="7" xfId="0" applyNumberFormat="1" applyFont="1" applyFill="1" applyBorder="1" applyAlignment="1" applyProtection="1"/>
    <xf numFmtId="0" fontId="7" fillId="0" borderId="8" xfId="0" applyNumberFormat="1" applyFont="1" applyFill="1" applyBorder="1" applyAlignment="1" applyProtection="1"/>
    <xf numFmtId="0" fontId="7" fillId="0" borderId="7" xfId="0" applyFont="1" applyBorder="1" applyAlignment="1">
      <alignment horizontal="right"/>
    </xf>
    <xf numFmtId="0" fontId="7" fillId="0" borderId="8" xfId="0" applyNumberFormat="1" applyFont="1" applyFill="1" applyBorder="1" applyAlignment="1" applyProtection="1">
      <alignment horizontal="right"/>
    </xf>
    <xf numFmtId="0" fontId="7" fillId="0" borderId="7" xfId="0" applyFont="1" applyBorder="1" applyAlignment="1"/>
    <xf numFmtId="0" fontId="2" fillId="0" borderId="9" xfId="0" applyFont="1" applyBorder="1" applyAlignment="1">
      <alignment horizontal="left" vertical="top" wrapText="1" indent="1"/>
    </xf>
    <xf numFmtId="0" fontId="7" fillId="0" borderId="10" xfId="0" applyFont="1" applyBorder="1" applyAlignment="1">
      <alignment horizontal="right"/>
    </xf>
    <xf numFmtId="0" fontId="7" fillId="0" borderId="10" xfId="0" applyNumberFormat="1" applyFont="1" applyFill="1" applyBorder="1" applyAlignment="1" applyProtection="1"/>
    <xf numFmtId="0" fontId="7" fillId="0" borderId="10" xfId="0" applyNumberFormat="1" applyFont="1" applyFill="1" applyBorder="1" applyAlignment="1" applyProtection="1">
      <alignment horizontal="right"/>
    </xf>
    <xf numFmtId="0" fontId="7" fillId="0" borderId="11" xfId="0" applyNumberFormat="1" applyFont="1" applyFill="1" applyBorder="1" applyAlignment="1" applyProtection="1">
      <alignment horizontal="right"/>
    </xf>
    <xf numFmtId="1" fontId="7" fillId="0" borderId="5" xfId="0" applyNumberFormat="1" applyFont="1" applyBorder="1" applyAlignment="1">
      <alignment horizontal="right"/>
    </xf>
    <xf numFmtId="165" fontId="7" fillId="0" borderId="5" xfId="0" applyNumberFormat="1" applyFont="1" applyBorder="1" applyAlignment="1">
      <alignment horizontal="right"/>
    </xf>
    <xf numFmtId="165" fontId="7" fillId="0" borderId="4" xfId="0" applyNumberFormat="1" applyFont="1" applyBorder="1" applyAlignment="1">
      <alignment horizontal="right"/>
    </xf>
    <xf numFmtId="1" fontId="7" fillId="0" borderId="7" xfId="0" applyNumberFormat="1" applyFont="1" applyBorder="1" applyAlignment="1">
      <alignment horizontal="right"/>
    </xf>
    <xf numFmtId="165" fontId="7" fillId="0" borderId="7" xfId="0" applyNumberFormat="1" applyFont="1" applyBorder="1" applyAlignment="1">
      <alignment horizontal="right"/>
    </xf>
    <xf numFmtId="165" fontId="7" fillId="0" borderId="0" xfId="0" applyNumberFormat="1" applyFont="1" applyBorder="1" applyAlignment="1">
      <alignment horizontal="right"/>
    </xf>
    <xf numFmtId="1" fontId="7" fillId="0" borderId="10" xfId="0" applyNumberFormat="1" applyFont="1" applyBorder="1" applyAlignment="1">
      <alignment horizontal="right"/>
    </xf>
    <xf numFmtId="165" fontId="7" fillId="0" borderId="10" xfId="0" applyNumberFormat="1" applyFont="1" applyBorder="1" applyAlignment="1">
      <alignment horizontal="right"/>
    </xf>
    <xf numFmtId="165" fontId="7" fillId="0" borderId="9" xfId="0" applyNumberFormat="1" applyFont="1" applyBorder="1" applyAlignment="1">
      <alignment horizontal="right"/>
    </xf>
    <xf numFmtId="0" fontId="7" fillId="0" borderId="7" xfId="0" applyNumberFormat="1" applyFont="1" applyFill="1" applyBorder="1" applyAlignment="1" applyProtection="1">
      <alignment vertical="top"/>
    </xf>
    <xf numFmtId="0" fontId="7" fillId="0" borderId="8" xfId="0" applyNumberFormat="1" applyFont="1" applyFill="1" applyBorder="1" applyAlignment="1" applyProtection="1">
      <alignment vertical="top"/>
    </xf>
    <xf numFmtId="0" fontId="1" fillId="0" borderId="0" xfId="0" applyFont="1" applyAlignment="1">
      <alignment horizontal="center" vertical="center" wrapText="1"/>
    </xf>
    <xf numFmtId="0" fontId="1" fillId="0" borderId="12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wrapText="1"/>
    </xf>
    <xf numFmtId="165" fontId="3" fillId="0" borderId="5" xfId="1" applyNumberFormat="1" applyFont="1" applyBorder="1" applyAlignment="1">
      <alignment horizontal="center" vertical="top" wrapText="1"/>
    </xf>
    <xf numFmtId="165" fontId="3" fillId="0" borderId="7" xfId="1" applyNumberFormat="1" applyFont="1" applyBorder="1" applyAlignment="1">
      <alignment horizontal="center" vertical="top" wrapText="1"/>
    </xf>
    <xf numFmtId="165" fontId="3" fillId="0" borderId="10" xfId="1" applyNumberFormat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0" fontId="3" fillId="0" borderId="7" xfId="1" applyFont="1" applyBorder="1" applyAlignment="1">
      <alignment horizontal="center" vertical="top" wrapText="1"/>
    </xf>
    <xf numFmtId="0" fontId="3" fillId="0" borderId="10" xfId="1" applyFont="1" applyBorder="1" applyAlignment="1">
      <alignment horizontal="center" vertical="top" wrapText="1"/>
    </xf>
    <xf numFmtId="165" fontId="3" fillId="0" borderId="3" xfId="1" applyNumberFormat="1" applyFont="1" applyBorder="1" applyAlignment="1">
      <alignment horizontal="center" vertical="top" wrapText="1"/>
    </xf>
    <xf numFmtId="165" fontId="3" fillId="0" borderId="12" xfId="1" applyNumberFormat="1" applyFont="1" applyBorder="1" applyAlignment="1">
      <alignment horizontal="center" vertical="top" wrapText="1"/>
    </xf>
    <xf numFmtId="165" fontId="3" fillId="0" borderId="1" xfId="1" applyNumberFormat="1" applyFont="1" applyBorder="1" applyAlignment="1">
      <alignment horizontal="center" vertical="top" wrapText="1"/>
    </xf>
    <xf numFmtId="164" fontId="3" fillId="0" borderId="3" xfId="0" applyNumberFormat="1" applyFont="1" applyBorder="1" applyAlignment="1">
      <alignment horizontal="center" vertical="top" wrapText="1"/>
    </xf>
    <xf numFmtId="164" fontId="3" fillId="0" borderId="12" xfId="0" applyNumberFormat="1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3" fillId="0" borderId="6" xfId="2" applyFont="1" applyBorder="1" applyAlignment="1">
      <alignment horizontal="center" vertical="top" wrapText="1"/>
    </xf>
    <xf numFmtId="0" fontId="3" fillId="0" borderId="8" xfId="2" applyFont="1" applyBorder="1" applyAlignment="1">
      <alignment horizontal="center" vertical="top" wrapText="1"/>
    </xf>
    <xf numFmtId="0" fontId="3" fillId="0" borderId="11" xfId="2" applyFont="1" applyBorder="1" applyAlignment="1">
      <alignment horizontal="center" vertical="top" wrapText="1"/>
    </xf>
    <xf numFmtId="0" fontId="11" fillId="0" borderId="0" xfId="0" applyNumberFormat="1" applyFont="1" applyFill="1" applyBorder="1" applyAlignment="1" applyProtection="1">
      <alignment horizontal="left" vertical="top"/>
    </xf>
  </cellXfs>
  <cellStyles count="3">
    <cellStyle name="Обычный" xfId="0" builtinId="0"/>
    <cellStyle name="Обычный_tn-04-ter" xfId="1"/>
    <cellStyle name="Обычный_tn-05-ter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2"/>
  <sheetViews>
    <sheetView tabSelected="1" topLeftCell="A28" workbookViewId="0">
      <selection activeCell="L37" sqref="L37"/>
    </sheetView>
  </sheetViews>
  <sheetFormatPr defaultRowHeight="12.75"/>
  <cols>
    <col min="1" max="1" width="24.140625" style="1" customWidth="1"/>
    <col min="2" max="2" width="7.85546875" style="1" customWidth="1"/>
    <col min="3" max="3" width="14.7109375" style="1" customWidth="1"/>
    <col min="4" max="4" width="8.140625" style="1" customWidth="1"/>
    <col min="5" max="5" width="10" style="1" customWidth="1"/>
    <col min="6" max="6" width="7.5703125" style="1" customWidth="1"/>
    <col min="7" max="7" width="7.7109375" style="1" customWidth="1"/>
    <col min="8" max="8" width="11.5703125" style="1" customWidth="1"/>
    <col min="9" max="16384" width="9.140625" style="1"/>
  </cols>
  <sheetData>
    <row r="1" spans="1:8" ht="50.25" customHeight="1">
      <c r="A1" s="35" t="s">
        <v>25</v>
      </c>
      <c r="B1" s="35"/>
      <c r="C1" s="35"/>
      <c r="D1" s="35"/>
      <c r="E1" s="35"/>
      <c r="F1" s="35"/>
      <c r="G1" s="35"/>
      <c r="H1" s="35"/>
    </row>
    <row r="2" spans="1:8" ht="3.75" customHeight="1">
      <c r="A2" s="2"/>
      <c r="B2" s="2"/>
      <c r="C2" s="2"/>
    </row>
    <row r="3" spans="1:8" s="3" customFormat="1" ht="12.75" customHeight="1">
      <c r="A3" s="50"/>
      <c r="B3" s="48" t="s">
        <v>0</v>
      </c>
      <c r="C3" s="49"/>
      <c r="D3" s="49"/>
      <c r="E3" s="49"/>
      <c r="F3" s="49"/>
      <c r="G3" s="49"/>
      <c r="H3" s="49"/>
    </row>
    <row r="4" spans="1:8" s="4" customFormat="1" ht="38.25" customHeight="1">
      <c r="A4" s="51"/>
      <c r="B4" s="45" t="s">
        <v>1</v>
      </c>
      <c r="C4" s="47"/>
      <c r="D4" s="45" t="s">
        <v>2</v>
      </c>
      <c r="E4" s="46"/>
      <c r="F4" s="46"/>
      <c r="G4" s="46"/>
      <c r="H4" s="46"/>
    </row>
    <row r="5" spans="1:8" s="4" customFormat="1" ht="15" customHeight="1">
      <c r="A5" s="51"/>
      <c r="B5" s="42" t="s">
        <v>3</v>
      </c>
      <c r="C5" s="39" t="s">
        <v>4</v>
      </c>
      <c r="D5" s="45" t="s">
        <v>5</v>
      </c>
      <c r="E5" s="46"/>
      <c r="F5" s="46"/>
      <c r="G5" s="47"/>
      <c r="H5" s="53" t="s">
        <v>6</v>
      </c>
    </row>
    <row r="6" spans="1:8" s="4" customFormat="1" ht="14.25" customHeight="1">
      <c r="A6" s="51"/>
      <c r="B6" s="43"/>
      <c r="C6" s="40"/>
      <c r="D6" s="45" t="s">
        <v>7</v>
      </c>
      <c r="E6" s="47"/>
      <c r="F6" s="39" t="s">
        <v>8</v>
      </c>
      <c r="G6" s="39" t="s">
        <v>9</v>
      </c>
      <c r="H6" s="54"/>
    </row>
    <row r="7" spans="1:8" s="4" customFormat="1" ht="48" customHeight="1">
      <c r="A7" s="52"/>
      <c r="B7" s="44"/>
      <c r="C7" s="41"/>
      <c r="D7" s="5" t="s">
        <v>10</v>
      </c>
      <c r="E7" s="5" t="s">
        <v>11</v>
      </c>
      <c r="F7" s="41"/>
      <c r="G7" s="41"/>
      <c r="H7" s="55"/>
    </row>
    <row r="8" spans="1:8" ht="12.75" customHeight="1">
      <c r="A8" s="36" t="s">
        <v>12</v>
      </c>
      <c r="B8" s="36"/>
      <c r="C8" s="36"/>
      <c r="D8" s="36"/>
      <c r="E8" s="36"/>
      <c r="F8" s="36"/>
      <c r="G8" s="36"/>
      <c r="H8" s="36"/>
    </row>
    <row r="9" spans="1:8" ht="65.25" customHeight="1">
      <c r="A9" s="6" t="s">
        <v>13</v>
      </c>
      <c r="B9" s="7">
        <v>1692</v>
      </c>
      <c r="C9" s="7">
        <v>941</v>
      </c>
      <c r="D9" s="7">
        <v>828</v>
      </c>
      <c r="E9" s="7">
        <v>720</v>
      </c>
      <c r="F9" s="7" t="s">
        <v>14</v>
      </c>
      <c r="G9" s="7">
        <v>63</v>
      </c>
      <c r="H9" s="8">
        <v>81</v>
      </c>
    </row>
    <row r="10" spans="1:8" ht="15">
      <c r="A10" s="9" t="s">
        <v>15</v>
      </c>
      <c r="B10" s="16"/>
      <c r="C10" s="16"/>
      <c r="D10" s="14"/>
      <c r="E10" s="14"/>
      <c r="F10" s="33"/>
      <c r="G10" s="33"/>
      <c r="H10" s="34"/>
    </row>
    <row r="11" spans="1:8" ht="39" customHeight="1">
      <c r="A11" s="10" t="s">
        <v>16</v>
      </c>
      <c r="B11" s="11">
        <v>735</v>
      </c>
      <c r="C11" s="12">
        <v>253</v>
      </c>
      <c r="D11" s="12">
        <v>663</v>
      </c>
      <c r="E11" s="12">
        <v>22</v>
      </c>
      <c r="F11" s="13" t="s">
        <v>14</v>
      </c>
      <c r="G11" s="14">
        <v>27</v>
      </c>
      <c r="H11" s="15">
        <v>23</v>
      </c>
    </row>
    <row r="12" spans="1:8" ht="27.75" customHeight="1">
      <c r="A12" s="10" t="s">
        <v>17</v>
      </c>
      <c r="B12" s="11">
        <v>957</v>
      </c>
      <c r="C12" s="12">
        <v>688</v>
      </c>
      <c r="D12" s="12">
        <v>165</v>
      </c>
      <c r="E12" s="12">
        <v>698</v>
      </c>
      <c r="F12" s="13" t="s">
        <v>14</v>
      </c>
      <c r="G12" s="14">
        <v>36</v>
      </c>
      <c r="H12" s="15">
        <v>58</v>
      </c>
    </row>
    <row r="13" spans="1:8" ht="15" customHeight="1">
      <c r="A13" s="9" t="s">
        <v>18</v>
      </c>
      <c r="B13" s="16"/>
      <c r="C13" s="16"/>
      <c r="D13" s="14"/>
      <c r="E13" s="14"/>
      <c r="F13" s="33"/>
      <c r="G13" s="33"/>
      <c r="H13" s="34"/>
    </row>
    <row r="14" spans="1:8" ht="15">
      <c r="A14" s="10" t="s">
        <v>19</v>
      </c>
      <c r="B14" s="16">
        <v>29</v>
      </c>
      <c r="C14" s="16" t="s">
        <v>14</v>
      </c>
      <c r="D14" s="13">
        <v>23</v>
      </c>
      <c r="E14" s="13">
        <v>6</v>
      </c>
      <c r="F14" s="13" t="s">
        <v>14</v>
      </c>
      <c r="G14" s="13" t="s">
        <v>14</v>
      </c>
      <c r="H14" s="17" t="s">
        <v>14</v>
      </c>
    </row>
    <row r="15" spans="1:8" ht="15">
      <c r="A15" s="10" t="s">
        <v>20</v>
      </c>
      <c r="B15" s="16">
        <v>1403</v>
      </c>
      <c r="C15" s="16">
        <v>865</v>
      </c>
      <c r="D15" s="14">
        <v>601</v>
      </c>
      <c r="E15" s="14">
        <v>679</v>
      </c>
      <c r="F15" s="13" t="s">
        <v>14</v>
      </c>
      <c r="G15" s="13">
        <v>61</v>
      </c>
      <c r="H15" s="17">
        <v>62</v>
      </c>
    </row>
    <row r="16" spans="1:8" ht="25.5">
      <c r="A16" s="10" t="s">
        <v>21</v>
      </c>
      <c r="B16" s="18">
        <v>243</v>
      </c>
      <c r="C16" s="18">
        <v>72</v>
      </c>
      <c r="D16" s="14">
        <v>201</v>
      </c>
      <c r="E16" s="14">
        <v>26</v>
      </c>
      <c r="F16" s="13" t="s">
        <v>14</v>
      </c>
      <c r="G16" s="13">
        <v>1</v>
      </c>
      <c r="H16" s="17">
        <v>15</v>
      </c>
    </row>
    <row r="17" spans="1:8" ht="27" customHeight="1">
      <c r="A17" s="19" t="s">
        <v>22</v>
      </c>
      <c r="B17" s="20">
        <v>17</v>
      </c>
      <c r="C17" s="20">
        <v>4</v>
      </c>
      <c r="D17" s="21">
        <v>3</v>
      </c>
      <c r="E17" s="22">
        <v>9</v>
      </c>
      <c r="F17" s="22" t="s">
        <v>14</v>
      </c>
      <c r="G17" s="22">
        <v>1</v>
      </c>
      <c r="H17" s="23">
        <v>4</v>
      </c>
    </row>
    <row r="18" spans="1:8" ht="12.75" customHeight="1">
      <c r="A18" s="37" t="s">
        <v>23</v>
      </c>
      <c r="B18" s="37"/>
      <c r="C18" s="37"/>
      <c r="D18" s="37"/>
      <c r="E18" s="37"/>
      <c r="F18" s="37"/>
      <c r="G18" s="37"/>
      <c r="H18" s="37"/>
    </row>
    <row r="19" spans="1:8" ht="66" customHeight="1">
      <c r="A19" s="6" t="s">
        <v>13</v>
      </c>
      <c r="B19" s="24">
        <v>100</v>
      </c>
      <c r="C19" s="25">
        <f>C9/$B9*100</f>
        <v>55.614657210401894</v>
      </c>
      <c r="D19" s="25">
        <f>D9/$B9*100</f>
        <v>48.936170212765958</v>
      </c>
      <c r="E19" s="25">
        <f>E9/$B9*100</f>
        <v>42.553191489361701</v>
      </c>
      <c r="F19" s="25" t="s">
        <v>14</v>
      </c>
      <c r="G19" s="25">
        <f>G9/$B9*100</f>
        <v>3.7234042553191489</v>
      </c>
      <c r="H19" s="26">
        <f>H9/$B9*100</f>
        <v>4.7872340425531918</v>
      </c>
    </row>
    <row r="20" spans="1:8" ht="15">
      <c r="A20" s="9" t="s">
        <v>15</v>
      </c>
      <c r="B20" s="27"/>
      <c r="C20" s="28"/>
      <c r="D20" s="28"/>
      <c r="E20" s="28"/>
      <c r="F20" s="28"/>
      <c r="G20" s="28"/>
      <c r="H20" s="29"/>
    </row>
    <row r="21" spans="1:8" ht="39.75" customHeight="1">
      <c r="A21" s="10" t="s">
        <v>16</v>
      </c>
      <c r="B21" s="27">
        <v>100</v>
      </c>
      <c r="C21" s="28">
        <f t="shared" ref="C21:H25" si="0">C11/$B11*100</f>
        <v>34.42176870748299</v>
      </c>
      <c r="D21" s="28">
        <f t="shared" si="0"/>
        <v>90.204081632653072</v>
      </c>
      <c r="E21" s="28">
        <f t="shared" si="0"/>
        <v>2.9931972789115644</v>
      </c>
      <c r="F21" s="28" t="s">
        <v>14</v>
      </c>
      <c r="G21" s="28">
        <f t="shared" si="0"/>
        <v>3.6734693877551026</v>
      </c>
      <c r="H21" s="29">
        <f t="shared" si="0"/>
        <v>3.1292517006802725</v>
      </c>
    </row>
    <row r="22" spans="1:8" ht="26.25" customHeight="1">
      <c r="A22" s="10" t="s">
        <v>17</v>
      </c>
      <c r="B22" s="27">
        <v>100</v>
      </c>
      <c r="C22" s="28">
        <f t="shared" si="0"/>
        <v>71.89132706374086</v>
      </c>
      <c r="D22" s="28">
        <f t="shared" si="0"/>
        <v>17.241379310344829</v>
      </c>
      <c r="E22" s="28">
        <f t="shared" si="0"/>
        <v>72.936259143155695</v>
      </c>
      <c r="F22" s="28" t="s">
        <v>14</v>
      </c>
      <c r="G22" s="28">
        <f t="shared" si="0"/>
        <v>3.761755485893417</v>
      </c>
      <c r="H22" s="29">
        <f t="shared" si="0"/>
        <v>6.0606060606060606</v>
      </c>
    </row>
    <row r="23" spans="1:8" ht="15.75" customHeight="1">
      <c r="A23" s="9" t="s">
        <v>18</v>
      </c>
      <c r="B23" s="27"/>
      <c r="C23" s="28"/>
      <c r="D23" s="28"/>
      <c r="E23" s="28"/>
      <c r="F23" s="28"/>
      <c r="G23" s="28"/>
      <c r="H23" s="29"/>
    </row>
    <row r="24" spans="1:8" ht="15">
      <c r="A24" s="10" t="s">
        <v>19</v>
      </c>
      <c r="B24" s="27">
        <v>100</v>
      </c>
      <c r="C24" s="28" t="s">
        <v>14</v>
      </c>
      <c r="D24" s="28">
        <f t="shared" si="0"/>
        <v>79.310344827586206</v>
      </c>
      <c r="E24" s="28">
        <f t="shared" ref="C24:G27" si="1">E14/$B14*100</f>
        <v>20.689655172413794</v>
      </c>
      <c r="F24" s="28" t="s">
        <v>14</v>
      </c>
      <c r="G24" s="28" t="s">
        <v>14</v>
      </c>
      <c r="H24" s="29" t="s">
        <v>14</v>
      </c>
    </row>
    <row r="25" spans="1:8" ht="15">
      <c r="A25" s="10" t="s">
        <v>20</v>
      </c>
      <c r="B25" s="27">
        <v>100</v>
      </c>
      <c r="C25" s="28">
        <f t="shared" si="1"/>
        <v>61.653599429793303</v>
      </c>
      <c r="D25" s="28">
        <f t="shared" si="1"/>
        <v>42.8367783321454</v>
      </c>
      <c r="E25" s="28">
        <f t="shared" si="1"/>
        <v>48.39629365645046</v>
      </c>
      <c r="F25" s="28" t="s">
        <v>14</v>
      </c>
      <c r="G25" s="28">
        <f t="shared" si="1"/>
        <v>4.3478260869565215</v>
      </c>
      <c r="H25" s="29">
        <f t="shared" si="0"/>
        <v>4.4191019244476122</v>
      </c>
    </row>
    <row r="26" spans="1:8" ht="25.5">
      <c r="A26" s="10" t="s">
        <v>21</v>
      </c>
      <c r="B26" s="27">
        <v>100</v>
      </c>
      <c r="C26" s="28">
        <f t="shared" si="1"/>
        <v>29.629629629629626</v>
      </c>
      <c r="D26" s="28">
        <f t="shared" si="1"/>
        <v>82.716049382716051</v>
      </c>
      <c r="E26" s="28">
        <f t="shared" si="1"/>
        <v>10.699588477366255</v>
      </c>
      <c r="F26" s="28" t="s">
        <v>14</v>
      </c>
      <c r="G26" s="28">
        <f t="shared" ref="G26:H26" si="2">G16/$B16*100</f>
        <v>0.41152263374485598</v>
      </c>
      <c r="H26" s="29">
        <f t="shared" si="2"/>
        <v>6.1728395061728394</v>
      </c>
    </row>
    <row r="27" spans="1:8" ht="27.75" customHeight="1">
      <c r="A27" s="19" t="s">
        <v>22</v>
      </c>
      <c r="B27" s="30">
        <v>100</v>
      </c>
      <c r="C27" s="31">
        <f t="shared" si="1"/>
        <v>23.52941176470588</v>
      </c>
      <c r="D27" s="31">
        <f t="shared" si="1"/>
        <v>17.647058823529413</v>
      </c>
      <c r="E27" s="31">
        <f t="shared" si="1"/>
        <v>52.941176470588239</v>
      </c>
      <c r="F27" s="31" t="s">
        <v>14</v>
      </c>
      <c r="G27" s="31">
        <f t="shared" ref="G27:H27" si="3">G17/$B17*100</f>
        <v>5.8823529411764701</v>
      </c>
      <c r="H27" s="32">
        <f t="shared" si="3"/>
        <v>23.52941176470588</v>
      </c>
    </row>
    <row r="28" spans="1:8" ht="31.5" customHeight="1">
      <c r="A28" s="38" t="s">
        <v>24</v>
      </c>
      <c r="B28" s="38"/>
      <c r="C28" s="38"/>
      <c r="D28" s="38"/>
      <c r="E28" s="38"/>
      <c r="F28" s="38"/>
      <c r="G28" s="38"/>
      <c r="H28" s="38"/>
    </row>
    <row r="29" spans="1:8" ht="16.5" customHeight="1">
      <c r="A29" s="56" t="s">
        <v>26</v>
      </c>
      <c r="B29" s="56"/>
      <c r="C29" s="56"/>
      <c r="D29" s="56"/>
      <c r="E29" s="56"/>
      <c r="F29" s="56"/>
      <c r="G29" s="56"/>
      <c r="H29" s="56"/>
    </row>
    <row r="30" spans="1:8" ht="12.75" customHeight="1"/>
    <row r="32" spans="1:8" ht="12.75" customHeight="1"/>
    <row r="48" ht="12.75" customHeight="1"/>
    <row r="49" ht="12.75" customHeight="1"/>
    <row r="50" ht="12.75" customHeight="1"/>
    <row r="52" ht="12.75" customHeight="1"/>
  </sheetData>
  <mergeCells count="16">
    <mergeCell ref="A29:H29"/>
    <mergeCell ref="A1:H1"/>
    <mergeCell ref="A8:H8"/>
    <mergeCell ref="A18:H18"/>
    <mergeCell ref="A28:H28"/>
    <mergeCell ref="C5:C7"/>
    <mergeCell ref="B5:B7"/>
    <mergeCell ref="D4:H4"/>
    <mergeCell ref="B4:C4"/>
    <mergeCell ref="B3:H3"/>
    <mergeCell ref="A3:A7"/>
    <mergeCell ref="D6:E6"/>
    <mergeCell ref="H5:H7"/>
    <mergeCell ref="D5:G5"/>
    <mergeCell ref="F6:F7"/>
    <mergeCell ref="G6:G7"/>
  </mergeCells>
  <printOptions horizontalCentered="1"/>
  <pageMargins left="0.78740157480314965" right="0.78740157480314965" top="0.86614173228346458" bottom="0.78740157480314965" header="0.51181102362204722" footer="0.51181102362204722"/>
  <pageSetup paperSize="9" scale="95" orientation="portrait" r:id="rId1"/>
  <headerFooter alignWithMargins="0">
    <oddHeader>&amp;C&amp;UПОДГОТОВКА КАДРОВ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7.19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P14_MalcevaSI</dc:creator>
  <cp:lastModifiedBy>P14_TihonovaVA</cp:lastModifiedBy>
  <dcterms:created xsi:type="dcterms:W3CDTF">2019-06-10T08:33:06Z</dcterms:created>
  <dcterms:modified xsi:type="dcterms:W3CDTF">2022-01-30T04:20:31Z</dcterms:modified>
</cp:coreProperties>
</file>